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0">'Ввод данных'!$5:$5</definedName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<sst xmlns="http://schemas.openxmlformats.org/spreadsheetml/2006/main" count="224" uniqueCount="174">
  <si>
    <t>Территория: Республика Коми, МР Ижемский
Вид данных: Отчет
Источник данных: Паспорт МО</t>
  </si>
  <si>
    <t>Единицы измерения</t>
  </si>
  <si>
    <t>2009</t>
  </si>
  <si>
    <t>2010</t>
  </si>
  <si>
    <t>2011</t>
  </si>
  <si>
    <t>2013</t>
  </si>
  <si>
    <t>2014</t>
  </si>
  <si>
    <t>2015</t>
  </si>
  <si>
    <t>2016</t>
  </si>
  <si>
    <t>ОБЩИЕ СВЕДЕНИЯ</t>
  </si>
  <si>
    <t>Площадь территории</t>
  </si>
  <si>
    <t>Площадь территории, тыс. кв. км.</t>
  </si>
  <si>
    <t>тыс. кв. км.</t>
  </si>
  <si>
    <t>Количество населенных пунктов на начало года</t>
  </si>
  <si>
    <t>Количество городов на начало года</t>
  </si>
  <si>
    <t>Количество городов на начало года, единиц</t>
  </si>
  <si>
    <t>единиц</t>
  </si>
  <si>
    <t>Количество поселков городского типа</t>
  </si>
  <si>
    <t>Количество поселков городского типа, единиц</t>
  </si>
  <si>
    <t>Количество сельских населенных пунктов</t>
  </si>
  <si>
    <t>Количество сельских населенных пунктов, единиц</t>
  </si>
  <si>
    <t>Численность населения на начало года (2010, 2011 – оценка с учетом предварительных итогов ВПН)</t>
  </si>
  <si>
    <t>Численность населения на начало года (2010, 2011 – оценка с учетом предварительных итогов ВПН), тыс. человек</t>
  </si>
  <si>
    <t>тыс. человек</t>
  </si>
  <si>
    <t>Число жителей на 1 квадратный километр</t>
  </si>
  <si>
    <t>Число жителей на 1 квадратный километр, человек на кв. километр</t>
  </si>
  <si>
    <t>человек на кв. км.</t>
  </si>
  <si>
    <t>ПРОИЗВОДСТВЕННАЯ СФЕРА</t>
  </si>
  <si>
    <t>Число юридических лиц всего на конец года</t>
  </si>
  <si>
    <t>Число юридических лиц всего на конец года, единиц</t>
  </si>
  <si>
    <t>в том числе муниципальной формы собственности</t>
  </si>
  <si>
    <t>в том числе муниципальной формы собственности, единиц</t>
  </si>
  <si>
    <t>Численность индивидуальных предпринимателей, прошедших регистрацию и перерегистрацию в налоговых органах (на конец года)</t>
  </si>
  <si>
    <t>Численность индивидуальных предпринимателей, прошедших государственную регистрацию в налоговых органах на конец года, человек</t>
  </si>
  <si>
    <t>человек</t>
  </si>
  <si>
    <t>Оборот организаций всех видов деятельности</t>
  </si>
  <si>
    <t>Оборот организаций всех видов деятельности, млн. рублей</t>
  </si>
  <si>
    <t>млн. руб.</t>
  </si>
  <si>
    <t>Оборот малых предприятий</t>
  </si>
  <si>
    <t>Оборот малых предприятий, млн. рублей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</si>
  <si>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</t>
  </si>
  <si>
    <t>добыча полезных ископаемых</t>
  </si>
  <si>
    <t>добыча полезных ископаемых, в % к предыдущему периоду</t>
  </si>
  <si>
    <t>в % к предыдущему периоду</t>
  </si>
  <si>
    <t>обрабатывающие производства</t>
  </si>
  <si>
    <t>обрабатывающие производства, в % к предыдущему периоду</t>
  </si>
  <si>
    <t>производство, передача и распределение электроэнергии, газа и воды</t>
  </si>
  <si>
    <t>производство, передача и распределение электроэнергии, газа и воды, в % к предыдущему периоду</t>
  </si>
  <si>
    <t>лесозаготовки</t>
  </si>
  <si>
    <t>лесозаготовки, в % к предыдущему периоду</t>
  </si>
  <si>
    <t>Поголовье скота и птицы на конец года</t>
  </si>
  <si>
    <t>крупный рогатый скот</t>
  </si>
  <si>
    <t>крупный рогатый скот, в % к предыдущему периоду</t>
  </si>
  <si>
    <t>в том числе коровы</t>
  </si>
  <si>
    <t>в том числе коровы, в % к предыдущему периоду</t>
  </si>
  <si>
    <t>свиньи</t>
  </si>
  <si>
    <t>свиньи, в % к предыдущему периоду</t>
  </si>
  <si>
    <t>птица</t>
  </si>
  <si>
    <t>птица, в % к предыдущему периоду</t>
  </si>
  <si>
    <t>Надой молока на одну корову в сельхозорганизациях</t>
  </si>
  <si>
    <t>Надой молока на одну корову в сельхозорганизациях, кг</t>
  </si>
  <si>
    <t>кг. на одну голову</t>
  </si>
  <si>
    <t>Объём работ, выполненных по виду деятельности «Строительство»</t>
  </si>
  <si>
    <t>Объём работ, выполненных по виду деятельности «Строительство», в % к предыдущему периоду</t>
  </si>
  <si>
    <t>Ввод в действие жилых домов за счет всех источников финансирования</t>
  </si>
  <si>
    <t>Ввод в действие жилых домов за счет всех источников финансирования, тыс. кв. метров общей площади</t>
  </si>
  <si>
    <t>тыс. кв. м. общей площади</t>
  </si>
  <si>
    <t>в том числе индивидуальными застройщиками</t>
  </si>
  <si>
    <t>в том числе индивидуальными застройщиками, тыс. кв. метров общей площади</t>
  </si>
  <si>
    <t>Ввод в действие жилых домов за счет всех источников финансирования на 1000 человек населения</t>
  </si>
  <si>
    <t>Ввод в действие жилых домов за счет всех источников финансирования на 1000 человек населения, кв. метров общей площади</t>
  </si>
  <si>
    <t>кв. м. общей площади на 1000 человек</t>
  </si>
  <si>
    <t>Плотность автомобильных дорог общего пользования с твердым покрытием на начало года</t>
  </si>
  <si>
    <t>Плотность автомобильных дорог общего пользования с твердым покрытием на начало года, км дорог на 1000 кв. км территории</t>
  </si>
  <si>
    <t>км. дорог на 1000 кв. км. территории</t>
  </si>
  <si>
    <t>Протяженность автомобильных дорог общего пользования с твёрдым покрытием</t>
  </si>
  <si>
    <t>Протяженность автомобильных дорог общего пользования с твёрдым покрытием, км.</t>
  </si>
  <si>
    <t>км.</t>
  </si>
  <si>
    <t>Удельный вес автомобильных дорог с усовершенствованным покрытием в общей протяженности автомобильных дорог с твердым покрытием на начало года</t>
  </si>
  <si>
    <t>Удельный вес автомобильных дорог с усовершенствованным покрытием в общей протяженности автомобильных дорог с твердым покрытием на начало года, %</t>
  </si>
  <si>
    <t>%</t>
  </si>
  <si>
    <t>Сальдо прибылей (+), убытков (-) (без субъектов малого предпринимательства, бюджетных и страховых организаций)</t>
  </si>
  <si>
    <t>Сальдо прибылей (+), убытков (-) (без субъектов малого предпринимательства, бюджетных и страховых организаций), млн. рублей</t>
  </si>
  <si>
    <t>Доля прибыльных организаций</t>
  </si>
  <si>
    <t>Доля прибыльных организаций, %</t>
  </si>
  <si>
    <t>Инвестиции в основной капитал (без микропредприятий и индивидуальных застройщиков)</t>
  </si>
  <si>
    <t>Инвестиции в основной капитал (без микропредприятий и индивидуальных застройщиков), млн. рублей</t>
  </si>
  <si>
    <t>Удельный вес бюджетных средств в общем объёме инвестиций</t>
  </si>
  <si>
    <t>Удельный вес бюджетных средств в общем объёме инвестиций, %</t>
  </si>
  <si>
    <t>Инвестиции в основной капитал малых предприятий</t>
  </si>
  <si>
    <t>Инвестиции в основной капитал малых предприятий, млн. рублей</t>
  </si>
  <si>
    <t>СОЦИАЛЬНАЯ СФЕРА</t>
  </si>
  <si>
    <t>Коэффициент рождаемости на 1000 человек населения</t>
  </si>
  <si>
    <t>Коэффициент рождаемости на 1000 человек населения, человек</t>
  </si>
  <si>
    <t>человек на 1000 человек населения</t>
  </si>
  <si>
    <t>Коэффициент смертности на 1000 человек населения</t>
  </si>
  <si>
    <t>Коэффициент смертности на 1000 человек населения, человек</t>
  </si>
  <si>
    <t>Естественный прирост (+), убыль (-) на 1000 человек населения</t>
  </si>
  <si>
    <t>Естественный прирост (+), убыль (-) на 1000 человек населения, человек</t>
  </si>
  <si>
    <t>Среднесписочная численность работников организаций (без субъектов малого предпринимательства)</t>
  </si>
  <si>
    <t>Среднесписочная численность работников организаций (без субъектов малого предпринимательства), человек</t>
  </si>
  <si>
    <t>Среднемесячная номинальная начисленная заработная плата (на одного работника)</t>
  </si>
  <si>
    <t>Среднемесячная номинальная начисленная заработная плата (на одного работника), рублей</t>
  </si>
  <si>
    <t>руб.</t>
  </si>
  <si>
    <t>Соотношение среднемесячной номинальной начисленной заработной платы к среднемесячной номинальной начисленной заработной плате в среднем по республике</t>
  </si>
  <si>
    <t>Соотношение среднемесячной номинальной начисленной заработной платы к среднемесячной номинальной начисленной заработной плате в среднем по республике, раз</t>
  </si>
  <si>
    <t>раз</t>
  </si>
  <si>
    <t>Стоимость минимального набора продуктов питания (декабрь отчётного года)</t>
  </si>
  <si>
    <t>Стоимость минимального набора продуктов питания (декабрь отчётного года), рублей на 1 человека</t>
  </si>
  <si>
    <t>руб. на 1 человека</t>
  </si>
  <si>
    <t>Соотношение среднемесячной заработной платы к стоимости минимального набора продуктов питания</t>
  </si>
  <si>
    <t>Соотношение среднемесячной заработной платы к стоимости минимального набора продуктов питания, раз</t>
  </si>
  <si>
    <t>Численность зарегистрированных безработных граждан (на конец декабря отчетного года)</t>
  </si>
  <si>
    <t>Численность зарегистрированных безработных граждан (на конец декабря отчетного года), человек</t>
  </si>
  <si>
    <t>Численность не занятых трудовой деятельностью граждан в расчете на одну заявленную вакансию (на 1 января года следующего за отчетным)</t>
  </si>
  <si>
    <t>Численность не занятых трудовой деятельностью граждан в расчете на одну заявленную вакансию (на 1 января года следующего за отчетным), человек</t>
  </si>
  <si>
    <t>человек на 1 вакансию</t>
  </si>
  <si>
    <t>Численность пенсионеров на конец года</t>
  </si>
  <si>
    <t>Численность пенсионеров на конец года, тыс. человек</t>
  </si>
  <si>
    <t>Численность пенсионеров в расчете на 1000 человек населения</t>
  </si>
  <si>
    <t>Численность пенсионеров в расчете на 1000 человек населения, человек</t>
  </si>
  <si>
    <t>Среднемесячный размер назначенных пенсий</t>
  </si>
  <si>
    <t>Среднемесячный размер назначенных пенсий, рублей</t>
  </si>
  <si>
    <t>Численность детей, на которых назначено пособие (на конец декабря отчетного года)</t>
  </si>
  <si>
    <t>Численность детей, на которых назначено пособие (на конец декабря отчетного года), человек</t>
  </si>
  <si>
    <t>Средний размер назначенного пособия на 1 ребенка за месяц*</t>
  </si>
  <si>
    <t>Средний размер назначенного пособия на 1 ребенка за месяц*, рублей</t>
  </si>
  <si>
    <t>Оборот розничной торговли на 1 жителя (оценка)</t>
  </si>
  <si>
    <t>Оборот розничной торговли на 1 жителя, тыс. рублей</t>
  </si>
  <si>
    <t>тыс. руб. на 1 человека</t>
  </si>
  <si>
    <t>Объем платных услуг населению на 1 жителя</t>
  </si>
  <si>
    <t>Объем платных услуг населению на 1 жителя, тыс. рублей</t>
  </si>
  <si>
    <t>Число зарегистрированных преступлений на 10000 человек населения</t>
  </si>
  <si>
    <t>Число зарегистрированных преступлений на 10000 человек населения, единиц</t>
  </si>
  <si>
    <t>единиц на 10000 человек населения</t>
  </si>
  <si>
    <t>в том числе особо тяжких преступлений</t>
  </si>
  <si>
    <t>в том числе особо тяжких преступлений, единиц</t>
  </si>
  <si>
    <t>Раскрываемость преступлений</t>
  </si>
  <si>
    <t>Раскрываемость преступлений, %</t>
  </si>
  <si>
    <t>Количество дорожно-транспортных происшествий</t>
  </si>
  <si>
    <t>Количество дорожно-транспортных происшествий, единиц</t>
  </si>
  <si>
    <t>погибло</t>
  </si>
  <si>
    <t>погибло, человек</t>
  </si>
  <si>
    <t>ранено</t>
  </si>
  <si>
    <t>ранено, человек</t>
  </si>
  <si>
    <t>Количество пожаров</t>
  </si>
  <si>
    <t>Количество пожаров, единиц</t>
  </si>
  <si>
    <t>Сумма ущерба от пожаров</t>
  </si>
  <si>
    <t>Сумма ущерба от пожаров, тыс. рублей</t>
  </si>
  <si>
    <t>тыс. руб.</t>
  </si>
  <si>
    <t>Погибло людей в результате пожаров</t>
  </si>
  <si>
    <t>Погибло людей в результате пожаров, человек</t>
  </si>
  <si>
    <t>Ввод данных по показателям социально-экономического развития МО</t>
  </si>
  <si>
    <t>Показатель: ОБЩИЕ СВЕДЕНИЯ
Вид данных: Отчет
Источник данных: Паспорт МО</t>
  </si>
  <si>
    <t>ГО Сыктывкар</t>
  </si>
  <si>
    <t>ГО Воркута</t>
  </si>
  <si>
    <t>ГО Инта</t>
  </si>
  <si>
    <t>ГО Усинск</t>
  </si>
  <si>
    <t>ГО Ухта</t>
  </si>
  <si>
    <t>ГО Вуктыл</t>
  </si>
  <si>
    <t>МР Ижемский</t>
  </si>
  <si>
    <t>МР Княжпогостский</t>
  </si>
  <si>
    <t>МР Койгородский</t>
  </si>
  <si>
    <t>МР Корткеросский</t>
  </si>
  <si>
    <t>МР Печора</t>
  </si>
  <si>
    <t>МР Прилузский</t>
  </si>
  <si>
    <t>МР Сыктывдинский</t>
  </si>
  <si>
    <t>МР Сосногорск</t>
  </si>
  <si>
    <t>МР Сысольский</t>
  </si>
  <si>
    <t>МР Троицко-Печорский</t>
  </si>
  <si>
    <t>МР Удорский</t>
  </si>
  <si>
    <t>МР Усть-Вымский</t>
  </si>
  <si>
    <t>МР Усть-Куломский</t>
  </si>
  <si>
    <t>МР Усть-Цилемский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</si>
</sst>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b/>
      <sz val="10"/>
      <color indexed="12"/>
      <name val="Tahoma"/>
      <family val="0"/>
    </font>
    <font>
      <sz val="9"/>
      <color indexed="11"/>
      <name val="Arial"/>
      <family val="0"/>
    </font>
    <font>
      <sz val="8"/>
      <color indexed="8"/>
      <name val="Arial"/>
      <family val="0"/>
    </font>
    <font>
      <u val="single"/>
      <sz val="9"/>
      <color indexed="12"/>
      <name val="Tahoma"/>
      <family val="0"/>
    </font>
    <font>
      <sz val="9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7" fillId="25" borderId="12" xfId="0" applyNumberFormat="1" applyFont="1" applyFill="1" applyBorder="1" applyAlignment="1" applyProtection="1">
      <alignment horizontal="left" vertical="center" wrapText="1"/>
      <protection/>
    </xf>
    <xf numFmtId="49" fontId="7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7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1" xfId="0" applyNumberFormat="1" applyFont="1" applyFill="1" applyBorder="1" applyAlignment="1" applyProtection="1">
      <alignment vertical="top"/>
      <protection locked="0"/>
    </xf>
    <xf numFmtId="0" fontId="8" fillId="0" borderId="13" xfId="0" applyNumberFormat="1" applyFont="1" applyFill="1" applyBorder="1" applyAlignment="1" applyProtection="1">
      <alignment vertical="top"/>
      <protection locked="0"/>
    </xf>
  </cellXfs>
  <cellStyles count="6">
    <cellStyle name="Normal" xfId="0"/>
    <cellStyle name="Currency" xfId="42"/>
    <cellStyle name="Currency [0]" xfId="43"/>
    <cellStyle name="Percent" xfId="55"/>
    <cellStyle name="Comma" xfId="58"/>
    <cellStyle name="Comma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333333"/>
      <rgbColor rgb="00000080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10.140625" defaultRowHeight="14.25" customHeight="1"/>
  <cols>
    <col min="1" max="1" width="2.7109375" style="0" customWidth="1"/>
    <col min="2" max="2" width="45.7109375" style="0" customWidth="1"/>
    <col min="3" max="3" width="0" style="0" hidden="1" customWidth="1"/>
    <col min="4" max="11" width="13.57421875" style="0" customWidth="1"/>
  </cols>
  <sheetData>
    <row r="1" spans="1:11" ht="0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38.2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3"/>
      <c r="F2" s="4"/>
      <c r="G2" s="4"/>
      <c r="H2" s="4"/>
      <c r="I2" s="4"/>
      <c r="J2" s="4"/>
      <c r="K2" s="4"/>
    </row>
    <row r="3" spans="1:11" ht="39.75" customHeight="1">
      <c r="A3" s="1"/>
      <c r="B3" s="5" t="s">
        <v>0</v>
      </c>
      <c r="C3" s="5"/>
      <c r="D3" s="5"/>
      <c r="E3" s="5"/>
      <c r="F3" s="6"/>
      <c r="G3" s="6"/>
      <c r="H3" s="6"/>
      <c r="I3" s="6"/>
      <c r="J3" s="6"/>
      <c r="K3" s="6"/>
    </row>
    <row r="4" spans="1:11" ht="0" customHeight="1" hidden="1">
      <c r="A4" s="1"/>
      <c r="B4" s="7"/>
      <c r="C4" s="8"/>
      <c r="D4" s="7"/>
      <c r="E4" s="7"/>
      <c r="F4" s="7"/>
      <c r="G4" s="7"/>
      <c r="H4" s="7"/>
      <c r="I4" s="7"/>
      <c r="J4" s="7"/>
      <c r="K4" s="7"/>
    </row>
    <row r="5" spans="1:11" ht="26.25" customHeight="1">
      <c r="A5" s="9"/>
      <c r="B5" s="10" t="str">
        <f>"Показатели"</f>
        <v>Показатели</v>
      </c>
      <c r="C5" s="10"/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</row>
    <row r="6" spans="1:11" ht="15.75" customHeight="1">
      <c r="A6" s="9"/>
      <c r="B6" s="11" t="s">
        <v>9</v>
      </c>
      <c r="C6" s="12" t="s">
        <v>9</v>
      </c>
      <c r="D6" s="13"/>
      <c r="E6" s="14"/>
      <c r="F6" s="14"/>
      <c r="G6" s="14"/>
      <c r="H6" s="14"/>
      <c r="I6" s="14"/>
      <c r="J6" s="14"/>
      <c r="K6" s="14"/>
    </row>
    <row r="7" spans="1:11" ht="15.75" customHeight="1">
      <c r="A7" s="9"/>
      <c r="B7" s="15" t="s">
        <v>10</v>
      </c>
      <c r="C7" s="12" t="s">
        <v>11</v>
      </c>
      <c r="D7" s="13" t="s">
        <v>12</v>
      </c>
      <c r="E7" s="16">
        <v>18.4</v>
      </c>
      <c r="F7" s="16">
        <v>18.4</v>
      </c>
      <c r="G7" s="16">
        <v>18.4</v>
      </c>
      <c r="H7" s="16">
        <v>18.4</v>
      </c>
      <c r="I7" s="16">
        <v>18.4</v>
      </c>
      <c r="J7" s="16">
        <v>18.4</v>
      </c>
      <c r="K7" s="16">
        <v>18.4</v>
      </c>
    </row>
    <row r="8" spans="1:11" ht="15.75" customHeight="1">
      <c r="A8" s="9"/>
      <c r="B8" s="15" t="s">
        <v>13</v>
      </c>
      <c r="C8" s="12" t="s">
        <v>13</v>
      </c>
      <c r="D8" s="13"/>
      <c r="E8" s="14"/>
      <c r="F8" s="14"/>
      <c r="G8" s="14"/>
      <c r="H8" s="14"/>
      <c r="I8" s="14"/>
      <c r="J8" s="14"/>
      <c r="K8" s="14"/>
    </row>
    <row r="9" spans="1:11" ht="15.75" customHeight="1">
      <c r="A9" s="9"/>
      <c r="B9" s="17" t="s">
        <v>14</v>
      </c>
      <c r="C9" s="12" t="s">
        <v>15</v>
      </c>
      <c r="D9" s="13" t="s">
        <v>16</v>
      </c>
      <c r="E9" s="16"/>
      <c r="F9" s="16"/>
      <c r="G9" s="16"/>
      <c r="H9" s="16"/>
      <c r="I9" s="16"/>
      <c r="J9" s="16"/>
      <c r="K9" s="16"/>
    </row>
    <row r="10" spans="1:11" ht="15.75" customHeight="1">
      <c r="A10" s="9"/>
      <c r="B10" s="17" t="s">
        <v>17</v>
      </c>
      <c r="C10" s="12" t="s">
        <v>18</v>
      </c>
      <c r="D10" s="13" t="s">
        <v>16</v>
      </c>
      <c r="E10" s="16"/>
      <c r="F10" s="16"/>
      <c r="G10" s="16"/>
      <c r="H10" s="16"/>
      <c r="I10" s="16"/>
      <c r="J10" s="16"/>
      <c r="K10" s="16"/>
    </row>
    <row r="11" spans="1:11" ht="15.75" customHeight="1">
      <c r="A11" s="9"/>
      <c r="B11" s="17" t="s">
        <v>19</v>
      </c>
      <c r="C11" s="12" t="s">
        <v>20</v>
      </c>
      <c r="D11" s="13" t="s">
        <v>16</v>
      </c>
      <c r="E11" s="16">
        <v>34</v>
      </c>
      <c r="F11" s="16">
        <v>34</v>
      </c>
      <c r="G11" s="16">
        <v>34</v>
      </c>
      <c r="H11" s="16">
        <v>34</v>
      </c>
      <c r="I11" s="16">
        <v>34</v>
      </c>
      <c r="J11" s="16">
        <v>34</v>
      </c>
      <c r="K11" s="16">
        <v>34</v>
      </c>
    </row>
    <row r="12" spans="1:11" ht="36.75" customHeight="1">
      <c r="A12" s="9"/>
      <c r="B12" s="15" t="s">
        <v>21</v>
      </c>
      <c r="C12" s="12" t="s">
        <v>22</v>
      </c>
      <c r="D12" s="13" t="s">
        <v>23</v>
      </c>
      <c r="E12" s="16">
        <v>19.7</v>
      </c>
      <c r="F12" s="16">
        <v>19.1</v>
      </c>
      <c r="G12" s="16">
        <v>18.6</v>
      </c>
      <c r="H12" s="16">
        <v>17.900000000000002</v>
      </c>
      <c r="I12" s="16">
        <v>17.7</v>
      </c>
      <c r="J12" s="16">
        <v>17.6</v>
      </c>
      <c r="K12" s="16">
        <v>17.6</v>
      </c>
    </row>
    <row r="13" spans="1:11" ht="26.25" customHeight="1">
      <c r="A13" s="9"/>
      <c r="B13" s="15" t="s">
        <v>24</v>
      </c>
      <c r="C13" s="12" t="s">
        <v>25</v>
      </c>
      <c r="D13" s="13" t="s">
        <v>26</v>
      </c>
      <c r="E13" s="16">
        <v>1.1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</row>
    <row r="14" spans="1:11" ht="15.75" customHeight="1">
      <c r="A14" s="9"/>
      <c r="B14" s="11" t="s">
        <v>27</v>
      </c>
      <c r="C14" s="12" t="s">
        <v>27</v>
      </c>
      <c r="D14" s="13"/>
      <c r="E14" s="14"/>
      <c r="F14" s="14"/>
      <c r="G14" s="14"/>
      <c r="H14" s="14"/>
      <c r="I14" s="14"/>
      <c r="J14" s="14"/>
      <c r="K14" s="14"/>
    </row>
    <row r="15" spans="1:11" ht="15.75" customHeight="1">
      <c r="A15" s="9"/>
      <c r="B15" s="15" t="s">
        <v>28</v>
      </c>
      <c r="C15" s="12" t="s">
        <v>29</v>
      </c>
      <c r="D15" s="13" t="s">
        <v>16</v>
      </c>
      <c r="E15" s="16">
        <v>217</v>
      </c>
      <c r="F15" s="16">
        <v>215</v>
      </c>
      <c r="G15" s="16">
        <v>205</v>
      </c>
      <c r="H15" s="16">
        <v>194</v>
      </c>
      <c r="I15" s="16">
        <v>189</v>
      </c>
      <c r="J15" s="16">
        <v>182</v>
      </c>
      <c r="K15" s="16">
        <v>179</v>
      </c>
    </row>
    <row r="16" spans="1:11" ht="26.25" customHeight="1">
      <c r="A16" s="9"/>
      <c r="B16" s="17" t="s">
        <v>30</v>
      </c>
      <c r="C16" s="12" t="s">
        <v>31</v>
      </c>
      <c r="D16" s="13" t="s">
        <v>16</v>
      </c>
      <c r="E16" s="16">
        <v>90</v>
      </c>
      <c r="F16" s="16">
        <v>89</v>
      </c>
      <c r="G16" s="16">
        <v>88</v>
      </c>
      <c r="H16" s="16">
        <v>83</v>
      </c>
      <c r="I16" s="16">
        <v>73</v>
      </c>
      <c r="J16" s="16">
        <v>73</v>
      </c>
      <c r="K16" s="16">
        <v>73</v>
      </c>
    </row>
    <row r="17" spans="1:11" ht="46.5" customHeight="1">
      <c r="A17" s="9"/>
      <c r="B17" s="15" t="s">
        <v>32</v>
      </c>
      <c r="C17" s="12" t="s">
        <v>33</v>
      </c>
      <c r="D17" s="13" t="s">
        <v>34</v>
      </c>
      <c r="E17" s="16">
        <v>298</v>
      </c>
      <c r="F17" s="16">
        <v>333</v>
      </c>
      <c r="G17" s="16">
        <v>331</v>
      </c>
      <c r="H17" s="16">
        <v>290</v>
      </c>
      <c r="I17" s="16">
        <v>290</v>
      </c>
      <c r="J17" s="16">
        <v>308</v>
      </c>
      <c r="K17" s="16">
        <v>331</v>
      </c>
    </row>
    <row r="18" spans="1:11" ht="15.75" customHeight="1">
      <c r="A18" s="9"/>
      <c r="B18" s="15" t="s">
        <v>35</v>
      </c>
      <c r="C18" s="12" t="s">
        <v>36</v>
      </c>
      <c r="D18" s="13" t="s">
        <v>37</v>
      </c>
      <c r="E18" s="16">
        <v>2420</v>
      </c>
      <c r="F18" s="16">
        <v>2691</v>
      </c>
      <c r="G18" s="16">
        <v>3143</v>
      </c>
      <c r="H18" s="16">
        <v>2715.7999999999997</v>
      </c>
      <c r="I18" s="16">
        <v>2551.5</v>
      </c>
      <c r="J18" s="16">
        <v>2407.2</v>
      </c>
      <c r="K18" s="16">
        <v>2075.7</v>
      </c>
    </row>
    <row r="19" spans="1:11" ht="15.75" customHeight="1">
      <c r="A19" s="9"/>
      <c r="B19" s="15" t="s">
        <v>38</v>
      </c>
      <c r="C19" s="12" t="s">
        <v>39</v>
      </c>
      <c r="D19" s="13" t="s">
        <v>37</v>
      </c>
      <c r="E19" s="16">
        <v>560</v>
      </c>
      <c r="F19" s="16">
        <v>931</v>
      </c>
      <c r="G19" s="16">
        <v>950</v>
      </c>
      <c r="H19" s="16">
        <v>931.6999999999999</v>
      </c>
      <c r="I19" s="16">
        <v>988.8</v>
      </c>
      <c r="J19" s="16">
        <v>776.5</v>
      </c>
      <c r="K19" s="16"/>
    </row>
    <row r="20" spans="1:11" ht="46.5" customHeight="1">
      <c r="A20" s="9"/>
      <c r="B20" s="15" t="s">
        <v>40</v>
      </c>
      <c r="C20" s="12" t="s">
        <v>40</v>
      </c>
      <c r="D20" s="13"/>
      <c r="E20" s="14"/>
      <c r="F20" s="14"/>
      <c r="G20" s="14"/>
      <c r="H20" s="14"/>
      <c r="I20" s="14"/>
      <c r="J20" s="14"/>
      <c r="K20" s="14"/>
    </row>
    <row r="21" spans="1:11" ht="36.75" customHeight="1">
      <c r="A21" s="9"/>
      <c r="B21" s="17" t="s">
        <v>41</v>
      </c>
      <c r="C21" s="12" t="s">
        <v>42</v>
      </c>
      <c r="D21" s="13" t="s">
        <v>43</v>
      </c>
      <c r="E21" s="16">
        <v>113.7</v>
      </c>
      <c r="F21" s="16">
        <v>113.9</v>
      </c>
      <c r="G21" s="16">
        <v>114</v>
      </c>
      <c r="H21" s="16">
        <v>76</v>
      </c>
      <c r="I21" s="16">
        <v>80.8</v>
      </c>
      <c r="J21" s="16">
        <v>97.10000000000001</v>
      </c>
      <c r="K21" s="16">
        <v>94.5</v>
      </c>
    </row>
    <row r="22" spans="1:11" ht="36.75" customHeight="1">
      <c r="A22" s="9"/>
      <c r="B22" s="17" t="s">
        <v>44</v>
      </c>
      <c r="C22" s="12" t="s">
        <v>45</v>
      </c>
      <c r="D22" s="13" t="s">
        <v>43</v>
      </c>
      <c r="E22" s="16"/>
      <c r="F22" s="16"/>
      <c r="G22" s="16"/>
      <c r="H22" s="16">
        <v>138</v>
      </c>
      <c r="I22" s="16">
        <v>104.8</v>
      </c>
      <c r="J22" s="16">
        <v>111.60000000000001</v>
      </c>
      <c r="K22" s="16">
        <v>95.8</v>
      </c>
    </row>
    <row r="23" spans="1:11" ht="36.75" customHeight="1">
      <c r="A23" s="9"/>
      <c r="B23" s="17" t="s">
        <v>46</v>
      </c>
      <c r="C23" s="12" t="s">
        <v>47</v>
      </c>
      <c r="D23" s="13" t="s">
        <v>43</v>
      </c>
      <c r="E23" s="16">
        <v>132.1</v>
      </c>
      <c r="F23" s="16">
        <v>138.20000000000002</v>
      </c>
      <c r="G23" s="16"/>
      <c r="H23" s="16">
        <v>105.7</v>
      </c>
      <c r="I23" s="16">
        <v>135.2</v>
      </c>
      <c r="J23" s="16">
        <v>83.3</v>
      </c>
      <c r="K23" s="16">
        <v>90</v>
      </c>
    </row>
    <row r="24" spans="1:11" ht="36.75" customHeight="1">
      <c r="A24" s="9"/>
      <c r="B24" s="17" t="s">
        <v>48</v>
      </c>
      <c r="C24" s="12" t="s">
        <v>49</v>
      </c>
      <c r="D24" s="13" t="s">
        <v>43</v>
      </c>
      <c r="E24" s="16"/>
      <c r="F24" s="16"/>
      <c r="G24" s="16"/>
      <c r="H24" s="16"/>
      <c r="I24" s="16"/>
      <c r="J24" s="16"/>
      <c r="K24" s="16"/>
    </row>
    <row r="25" spans="1:11" ht="15.75" customHeight="1">
      <c r="A25" s="9"/>
      <c r="B25" s="15" t="s">
        <v>50</v>
      </c>
      <c r="C25" s="12" t="s">
        <v>50</v>
      </c>
      <c r="D25" s="13"/>
      <c r="E25" s="14"/>
      <c r="F25" s="14"/>
      <c r="G25" s="14"/>
      <c r="H25" s="14"/>
      <c r="I25" s="14"/>
      <c r="J25" s="14"/>
      <c r="K25" s="14"/>
    </row>
    <row r="26" spans="1:11" ht="36.75" customHeight="1">
      <c r="A26" s="9"/>
      <c r="B26" s="17" t="s">
        <v>51</v>
      </c>
      <c r="C26" s="12" t="s">
        <v>52</v>
      </c>
      <c r="D26" s="13" t="s">
        <v>43</v>
      </c>
      <c r="E26" s="16">
        <v>83.4</v>
      </c>
      <c r="F26" s="16">
        <v>99</v>
      </c>
      <c r="G26" s="16">
        <v>109</v>
      </c>
      <c r="H26" s="16">
        <v>90</v>
      </c>
      <c r="I26" s="16">
        <v>92.60000000000001</v>
      </c>
      <c r="J26" s="16">
        <v>100</v>
      </c>
      <c r="K26" s="16"/>
    </row>
    <row r="27" spans="1:11" ht="36.75" customHeight="1">
      <c r="A27" s="9"/>
      <c r="B27" s="18" t="s">
        <v>53</v>
      </c>
      <c r="C27" s="12" t="s">
        <v>54</v>
      </c>
      <c r="D27" s="13" t="s">
        <v>43</v>
      </c>
      <c r="E27" s="16">
        <v>73.7</v>
      </c>
      <c r="F27" s="16">
        <v>100</v>
      </c>
      <c r="G27" s="16">
        <v>126</v>
      </c>
      <c r="H27" s="16">
        <v>83.3</v>
      </c>
      <c r="I27" s="16">
        <v>100</v>
      </c>
      <c r="J27" s="16">
        <v>93.3</v>
      </c>
      <c r="K27" s="16"/>
    </row>
    <row r="28" spans="1:11" ht="36.75" customHeight="1">
      <c r="A28" s="9"/>
      <c r="B28" s="17" t="s">
        <v>55</v>
      </c>
      <c r="C28" s="12" t="s">
        <v>56</v>
      </c>
      <c r="D28" s="13" t="s">
        <v>43</v>
      </c>
      <c r="E28" s="16"/>
      <c r="F28" s="16"/>
      <c r="G28" s="16"/>
      <c r="H28" s="16"/>
      <c r="I28" s="16"/>
      <c r="J28" s="16"/>
      <c r="K28" s="16"/>
    </row>
    <row r="29" spans="1:11" ht="36.75" customHeight="1">
      <c r="A29" s="9"/>
      <c r="B29" s="17" t="s">
        <v>57</v>
      </c>
      <c r="C29" s="12" t="s">
        <v>58</v>
      </c>
      <c r="D29" s="13" t="s">
        <v>43</v>
      </c>
      <c r="E29" s="16"/>
      <c r="F29" s="16"/>
      <c r="G29" s="16"/>
      <c r="H29" s="16"/>
      <c r="I29" s="16"/>
      <c r="J29" s="16"/>
      <c r="K29" s="16"/>
    </row>
    <row r="30" spans="1:11" ht="26.25" customHeight="1">
      <c r="A30" s="9"/>
      <c r="B30" s="15" t="s">
        <v>59</v>
      </c>
      <c r="C30" s="12" t="s">
        <v>60</v>
      </c>
      <c r="D30" s="13" t="s">
        <v>61</v>
      </c>
      <c r="E30" s="16"/>
      <c r="F30" s="16"/>
      <c r="G30" s="16"/>
      <c r="H30" s="16">
        <v>2785</v>
      </c>
      <c r="I30" s="16">
        <v>3546</v>
      </c>
      <c r="J30" s="16">
        <v>3410</v>
      </c>
      <c r="K30" s="16"/>
    </row>
    <row r="31" spans="1:11" ht="36.75" customHeight="1">
      <c r="A31" s="9"/>
      <c r="B31" s="15" t="s">
        <v>62</v>
      </c>
      <c r="C31" s="12" t="s">
        <v>63</v>
      </c>
      <c r="D31" s="13" t="s">
        <v>43</v>
      </c>
      <c r="E31" s="16">
        <v>30</v>
      </c>
      <c r="F31" s="16"/>
      <c r="G31" s="16"/>
      <c r="H31" s="16"/>
      <c r="I31" s="16"/>
      <c r="J31" s="16">
        <v>3</v>
      </c>
      <c r="K31" s="16">
        <v>10800</v>
      </c>
    </row>
    <row r="32" spans="1:11" ht="36.75" customHeight="1">
      <c r="A32" s="9"/>
      <c r="B32" s="15" t="s">
        <v>64</v>
      </c>
      <c r="C32" s="12" t="s">
        <v>65</v>
      </c>
      <c r="D32" s="13" t="s">
        <v>66</v>
      </c>
      <c r="E32" s="16">
        <v>2.2</v>
      </c>
      <c r="F32" s="16">
        <v>4.1</v>
      </c>
      <c r="G32" s="16">
        <v>4.9</v>
      </c>
      <c r="H32" s="16">
        <v>1.8</v>
      </c>
      <c r="I32" s="16">
        <v>0.76</v>
      </c>
      <c r="J32" s="16">
        <v>1</v>
      </c>
      <c r="K32" s="16">
        <v>2.9</v>
      </c>
    </row>
    <row r="33" spans="1:11" ht="36.75" customHeight="1">
      <c r="A33" s="9"/>
      <c r="B33" s="17" t="s">
        <v>67</v>
      </c>
      <c r="C33" s="12" t="s">
        <v>68</v>
      </c>
      <c r="D33" s="13" t="s">
        <v>66</v>
      </c>
      <c r="E33" s="16">
        <v>1.9000000000000001</v>
      </c>
      <c r="F33" s="16">
        <v>4.1</v>
      </c>
      <c r="G33" s="16">
        <v>4.5</v>
      </c>
      <c r="H33" s="16">
        <v>1.8</v>
      </c>
      <c r="I33" s="16">
        <v>0.63</v>
      </c>
      <c r="J33" s="16">
        <v>0.37</v>
      </c>
      <c r="K33" s="16">
        <v>2.9</v>
      </c>
    </row>
    <row r="34" spans="1:11" ht="36.75" customHeight="1">
      <c r="A34" s="9"/>
      <c r="B34" s="15" t="s">
        <v>69</v>
      </c>
      <c r="C34" s="12" t="s">
        <v>70</v>
      </c>
      <c r="D34" s="13" t="s">
        <v>71</v>
      </c>
      <c r="E34" s="16">
        <v>111</v>
      </c>
      <c r="F34" s="16">
        <v>218</v>
      </c>
      <c r="G34" s="16">
        <v>266</v>
      </c>
      <c r="H34" s="16">
        <v>100.56</v>
      </c>
      <c r="I34" s="16">
        <v>42.94</v>
      </c>
      <c r="J34" s="16">
        <v>56.82</v>
      </c>
      <c r="K34" s="16">
        <v>164.8</v>
      </c>
    </row>
    <row r="35" spans="1:11" ht="36.75" customHeight="1">
      <c r="A35" s="9"/>
      <c r="B35" s="15" t="s">
        <v>72</v>
      </c>
      <c r="C35" s="12" t="s">
        <v>73</v>
      </c>
      <c r="D35" s="13" t="s">
        <v>74</v>
      </c>
      <c r="E35" s="16">
        <v>11.8</v>
      </c>
      <c r="F35" s="16">
        <v>11.8</v>
      </c>
      <c r="G35" s="16">
        <v>11.8</v>
      </c>
      <c r="H35" s="16">
        <v>12.1</v>
      </c>
      <c r="I35" s="16">
        <v>13.8</v>
      </c>
      <c r="J35" s="16">
        <v>12.8</v>
      </c>
      <c r="K35" s="16">
        <v>14</v>
      </c>
    </row>
    <row r="36" spans="1:11" ht="26.25" customHeight="1">
      <c r="A36" s="9"/>
      <c r="B36" s="15" t="s">
        <v>75</v>
      </c>
      <c r="C36" s="12" t="s">
        <v>76</v>
      </c>
      <c r="D36" s="13" t="s">
        <v>77</v>
      </c>
      <c r="E36" s="16">
        <v>217</v>
      </c>
      <c r="F36" s="16">
        <v>217</v>
      </c>
      <c r="G36" s="16">
        <v>222</v>
      </c>
      <c r="H36" s="16">
        <v>222</v>
      </c>
      <c r="I36" s="16">
        <v>255</v>
      </c>
      <c r="J36" s="16">
        <v>235</v>
      </c>
      <c r="K36" s="16">
        <v>259</v>
      </c>
    </row>
    <row r="37" spans="1:11" ht="46.5" customHeight="1">
      <c r="A37" s="9"/>
      <c r="B37" s="15" t="s">
        <v>78</v>
      </c>
      <c r="C37" s="12" t="s">
        <v>79</v>
      </c>
      <c r="D37" s="13" t="s">
        <v>80</v>
      </c>
      <c r="E37" s="16">
        <v>69</v>
      </c>
      <c r="F37" s="16">
        <v>69</v>
      </c>
      <c r="G37" s="16">
        <v>69</v>
      </c>
      <c r="H37" s="16">
        <v>67</v>
      </c>
      <c r="I37" s="16">
        <v>58</v>
      </c>
      <c r="J37" s="16">
        <v>63</v>
      </c>
      <c r="K37" s="16">
        <v>59</v>
      </c>
    </row>
    <row r="38" spans="1:11" ht="36.75" customHeight="1">
      <c r="A38" s="9"/>
      <c r="B38" s="15" t="s">
        <v>81</v>
      </c>
      <c r="C38" s="12" t="s">
        <v>82</v>
      </c>
      <c r="D38" s="13" t="s">
        <v>37</v>
      </c>
      <c r="E38" s="16">
        <v>-9</v>
      </c>
      <c r="F38" s="16"/>
      <c r="G38" s="16">
        <v>-44</v>
      </c>
      <c r="H38" s="16"/>
      <c r="I38" s="16"/>
      <c r="J38" s="16"/>
      <c r="K38" s="16"/>
    </row>
    <row r="39" spans="1:11" ht="15.75" customHeight="1">
      <c r="A39" s="9"/>
      <c r="B39" s="15" t="s">
        <v>83</v>
      </c>
      <c r="C39" s="12" t="s">
        <v>84</v>
      </c>
      <c r="D39" s="13" t="s">
        <v>80</v>
      </c>
      <c r="E39" s="16">
        <v>25</v>
      </c>
      <c r="F39" s="16"/>
      <c r="G39" s="16"/>
      <c r="H39" s="16">
        <v>50</v>
      </c>
      <c r="I39" s="16">
        <v>0</v>
      </c>
      <c r="J39" s="16">
        <v>0</v>
      </c>
      <c r="K39" s="16"/>
    </row>
    <row r="40" spans="1:11" ht="36.75" customHeight="1">
      <c r="A40" s="9"/>
      <c r="B40" s="15" t="s">
        <v>85</v>
      </c>
      <c r="C40" s="12" t="s">
        <v>86</v>
      </c>
      <c r="D40" s="13" t="s">
        <v>37</v>
      </c>
      <c r="E40" s="16">
        <v>812</v>
      </c>
      <c r="F40" s="16">
        <v>553</v>
      </c>
      <c r="G40" s="16">
        <v>343</v>
      </c>
      <c r="H40" s="16">
        <v>668.1</v>
      </c>
      <c r="I40" s="16">
        <v>823.5999999999999</v>
      </c>
      <c r="J40" s="16">
        <v>492.4</v>
      </c>
      <c r="K40" s="16"/>
    </row>
    <row r="41" spans="1:11" ht="26.25" customHeight="1">
      <c r="A41" s="9"/>
      <c r="B41" s="15" t="s">
        <v>87</v>
      </c>
      <c r="C41" s="12" t="s">
        <v>88</v>
      </c>
      <c r="D41" s="13" t="s">
        <v>80</v>
      </c>
      <c r="E41" s="16">
        <v>2</v>
      </c>
      <c r="F41" s="16">
        <v>5</v>
      </c>
      <c r="G41" s="16">
        <v>3</v>
      </c>
      <c r="H41" s="16">
        <v>9.9</v>
      </c>
      <c r="I41" s="16">
        <v>18.7</v>
      </c>
      <c r="J41" s="16">
        <v>23.8</v>
      </c>
      <c r="K41" s="16"/>
    </row>
    <row r="42" spans="1:11" ht="26.25" customHeight="1">
      <c r="A42" s="9"/>
      <c r="B42" s="15" t="s">
        <v>89</v>
      </c>
      <c r="C42" s="12" t="s">
        <v>90</v>
      </c>
      <c r="D42" s="13" t="s">
        <v>37</v>
      </c>
      <c r="E42" s="16">
        <v>0</v>
      </c>
      <c r="F42" s="16">
        <v>1</v>
      </c>
      <c r="G42" s="16">
        <v>4</v>
      </c>
      <c r="H42" s="16"/>
      <c r="I42" s="16">
        <v>2.8</v>
      </c>
      <c r="J42" s="16">
        <v>12.2</v>
      </c>
      <c r="K42" s="16"/>
    </row>
    <row r="43" spans="1:11" ht="15.75" customHeight="1">
      <c r="A43" s="9"/>
      <c r="B43" s="11" t="s">
        <v>91</v>
      </c>
      <c r="C43" s="12" t="s">
        <v>91</v>
      </c>
      <c r="D43" s="13"/>
      <c r="E43" s="14"/>
      <c r="F43" s="14"/>
      <c r="G43" s="14"/>
      <c r="H43" s="14"/>
      <c r="I43" s="14"/>
      <c r="J43" s="14"/>
      <c r="K43" s="14"/>
    </row>
    <row r="44" spans="1:11" ht="36.75" customHeight="1">
      <c r="A44" s="9"/>
      <c r="B44" s="15" t="s">
        <v>92</v>
      </c>
      <c r="C44" s="12" t="s">
        <v>93</v>
      </c>
      <c r="D44" s="13" t="s">
        <v>94</v>
      </c>
      <c r="E44" s="16">
        <v>17.3</v>
      </c>
      <c r="F44" s="16">
        <v>16.8</v>
      </c>
      <c r="G44" s="16">
        <v>19.1</v>
      </c>
      <c r="H44" s="16">
        <v>21.400000000000002</v>
      </c>
      <c r="I44" s="16">
        <v>21.7</v>
      </c>
      <c r="J44" s="16">
        <v>18.900000000000002</v>
      </c>
      <c r="K44" s="16">
        <v>18.8</v>
      </c>
    </row>
    <row r="45" spans="1:11" ht="36.75" customHeight="1">
      <c r="A45" s="9"/>
      <c r="B45" s="15" t="s">
        <v>95</v>
      </c>
      <c r="C45" s="12" t="s">
        <v>96</v>
      </c>
      <c r="D45" s="13" t="s">
        <v>94</v>
      </c>
      <c r="E45" s="16">
        <v>18.7</v>
      </c>
      <c r="F45" s="16">
        <v>20.400000000000002</v>
      </c>
      <c r="G45" s="16">
        <v>18.8</v>
      </c>
      <c r="H45" s="16">
        <v>13.8</v>
      </c>
      <c r="I45" s="16">
        <v>15.5</v>
      </c>
      <c r="J45" s="16">
        <v>15</v>
      </c>
      <c r="K45" s="16">
        <v>16.5</v>
      </c>
    </row>
    <row r="46" spans="1:11" ht="36.75" customHeight="1">
      <c r="A46" s="9"/>
      <c r="B46" s="15" t="s">
        <v>97</v>
      </c>
      <c r="C46" s="12" t="s">
        <v>98</v>
      </c>
      <c r="D46" s="13" t="s">
        <v>94</v>
      </c>
      <c r="E46" s="16">
        <v>-1.4000000000000001</v>
      </c>
      <c r="F46" s="16">
        <v>-3.6</v>
      </c>
      <c r="G46" s="16">
        <v>0.3</v>
      </c>
      <c r="H46" s="16">
        <v>7.6000000000000005</v>
      </c>
      <c r="I46" s="16">
        <v>6.2</v>
      </c>
      <c r="J46" s="16">
        <v>3.9</v>
      </c>
      <c r="K46" s="16">
        <v>2.3</v>
      </c>
    </row>
    <row r="47" spans="1:11" ht="36.75" customHeight="1">
      <c r="A47" s="9"/>
      <c r="B47" s="15" t="s">
        <v>99</v>
      </c>
      <c r="C47" s="12" t="s">
        <v>100</v>
      </c>
      <c r="D47" s="13" t="s">
        <v>34</v>
      </c>
      <c r="E47" s="16">
        <v>3481</v>
      </c>
      <c r="F47" s="16">
        <v>3415</v>
      </c>
      <c r="G47" s="16">
        <v>3412</v>
      </c>
      <c r="H47" s="16">
        <v>3483</v>
      </c>
      <c r="I47" s="16">
        <v>3347</v>
      </c>
      <c r="J47" s="16">
        <v>3340</v>
      </c>
      <c r="K47" s="16">
        <v>3222</v>
      </c>
    </row>
    <row r="48" spans="1:11" ht="26.25" customHeight="1">
      <c r="A48" s="9"/>
      <c r="B48" s="15" t="s">
        <v>101</v>
      </c>
      <c r="C48" s="12" t="s">
        <v>102</v>
      </c>
      <c r="D48" s="13" t="s">
        <v>103</v>
      </c>
      <c r="E48" s="16">
        <v>17758</v>
      </c>
      <c r="F48" s="16">
        <v>17731</v>
      </c>
      <c r="G48" s="16">
        <v>20459</v>
      </c>
      <c r="H48" s="16">
        <v>28681</v>
      </c>
      <c r="I48" s="16">
        <v>32209</v>
      </c>
      <c r="J48" s="16">
        <v>32561</v>
      </c>
      <c r="K48" s="16">
        <v>49025</v>
      </c>
    </row>
    <row r="49" spans="1:11" ht="46.5" customHeight="1">
      <c r="A49" s="9"/>
      <c r="B49" s="15" t="s">
        <v>104</v>
      </c>
      <c r="C49" s="12" t="s">
        <v>105</v>
      </c>
      <c r="D49" s="13" t="s">
        <v>106</v>
      </c>
      <c r="E49" s="16">
        <v>0.7000000000000001</v>
      </c>
      <c r="F49" s="16">
        <v>0.6</v>
      </c>
      <c r="G49" s="16">
        <v>0.6</v>
      </c>
      <c r="H49" s="16">
        <v>0.7000000000000001</v>
      </c>
      <c r="I49" s="16">
        <v>0.7000000000000001</v>
      </c>
      <c r="J49" s="16">
        <v>0.7000000000000001</v>
      </c>
      <c r="K49" s="16">
        <v>0.8</v>
      </c>
    </row>
    <row r="50" spans="1:11" ht="26.25" customHeight="1">
      <c r="A50" s="9"/>
      <c r="B50" s="15" t="s">
        <v>107</v>
      </c>
      <c r="C50" s="12" t="s">
        <v>108</v>
      </c>
      <c r="D50" s="13" t="s">
        <v>109</v>
      </c>
      <c r="E50" s="16">
        <v>2596</v>
      </c>
      <c r="F50" s="16">
        <v>3173</v>
      </c>
      <c r="G50" s="16">
        <v>3044</v>
      </c>
      <c r="H50" s="16">
        <v>3379.96</v>
      </c>
      <c r="I50" s="16">
        <v>3734.44</v>
      </c>
      <c r="J50" s="16">
        <v>4009.1</v>
      </c>
      <c r="K50" s="16">
        <v>4166.7</v>
      </c>
    </row>
    <row r="51" spans="1:11" ht="36.75" customHeight="1">
      <c r="A51" s="9"/>
      <c r="B51" s="15" t="s">
        <v>110</v>
      </c>
      <c r="C51" s="12" t="s">
        <v>111</v>
      </c>
      <c r="D51" s="13" t="s">
        <v>106</v>
      </c>
      <c r="E51" s="16">
        <v>6.8</v>
      </c>
      <c r="F51" s="16">
        <v>5.6000000000000005</v>
      </c>
      <c r="G51" s="16">
        <v>6.7</v>
      </c>
      <c r="H51" s="16">
        <v>8.5</v>
      </c>
      <c r="I51" s="16">
        <v>8.6</v>
      </c>
      <c r="J51" s="16">
        <v>8.1</v>
      </c>
      <c r="K51" s="16">
        <v>11.7</v>
      </c>
    </row>
    <row r="52" spans="1:11" ht="26.25" customHeight="1">
      <c r="A52" s="9"/>
      <c r="B52" s="15" t="s">
        <v>112</v>
      </c>
      <c r="C52" s="12" t="s">
        <v>113</v>
      </c>
      <c r="D52" s="13" t="s">
        <v>34</v>
      </c>
      <c r="E52" s="16">
        <v>497</v>
      </c>
      <c r="F52" s="16">
        <v>454</v>
      </c>
      <c r="G52" s="16">
        <v>497</v>
      </c>
      <c r="H52" s="16">
        <v>334</v>
      </c>
      <c r="I52" s="16">
        <v>374</v>
      </c>
      <c r="J52" s="16">
        <v>289</v>
      </c>
      <c r="K52" s="16">
        <v>343</v>
      </c>
    </row>
    <row r="53" spans="1:11" ht="46.5" customHeight="1">
      <c r="A53" s="9"/>
      <c r="B53" s="15" t="s">
        <v>114</v>
      </c>
      <c r="C53" s="12" t="s">
        <v>115</v>
      </c>
      <c r="D53" s="13" t="s">
        <v>116</v>
      </c>
      <c r="E53" s="16">
        <v>21</v>
      </c>
      <c r="F53" s="16">
        <v>12.700000000000001</v>
      </c>
      <c r="G53" s="16">
        <v>14</v>
      </c>
      <c r="H53" s="16">
        <v>10.1</v>
      </c>
      <c r="I53" s="16">
        <v>8.2</v>
      </c>
      <c r="J53" s="16">
        <v>3.1</v>
      </c>
      <c r="K53" s="16">
        <v>4.3</v>
      </c>
    </row>
    <row r="54" spans="1:11" ht="15.75" customHeight="1">
      <c r="A54" s="9"/>
      <c r="B54" s="15" t="s">
        <v>117</v>
      </c>
      <c r="C54" s="12" t="s">
        <v>118</v>
      </c>
      <c r="D54" s="13" t="s">
        <v>23</v>
      </c>
      <c r="E54" s="16">
        <v>6.1000000000000005</v>
      </c>
      <c r="F54" s="16">
        <v>6.2</v>
      </c>
      <c r="G54" s="16">
        <v>6.2</v>
      </c>
      <c r="H54" s="16">
        <v>6.4</v>
      </c>
      <c r="I54" s="16">
        <v>6.4</v>
      </c>
      <c r="J54" s="16">
        <v>6.5</v>
      </c>
      <c r="K54" s="16">
        <v>6.6</v>
      </c>
    </row>
    <row r="55" spans="1:11" ht="36.75" customHeight="1">
      <c r="A55" s="9"/>
      <c r="B55" s="15" t="s">
        <v>119</v>
      </c>
      <c r="C55" s="12" t="s">
        <v>120</v>
      </c>
      <c r="D55" s="13" t="s">
        <v>94</v>
      </c>
      <c r="E55" s="16">
        <v>320</v>
      </c>
      <c r="F55" s="16">
        <v>332</v>
      </c>
      <c r="G55" s="16">
        <v>343</v>
      </c>
      <c r="H55" s="16">
        <v>357.5</v>
      </c>
      <c r="I55" s="16">
        <v>361.58</v>
      </c>
      <c r="J55" s="16">
        <v>369.31</v>
      </c>
      <c r="K55" s="16">
        <v>374.8</v>
      </c>
    </row>
    <row r="56" spans="1:11" ht="15.75" customHeight="1">
      <c r="A56" s="9"/>
      <c r="B56" s="15" t="s">
        <v>121</v>
      </c>
      <c r="C56" s="12" t="s">
        <v>122</v>
      </c>
      <c r="D56" s="13" t="s">
        <v>103</v>
      </c>
      <c r="E56" s="16">
        <v>7167</v>
      </c>
      <c r="F56" s="16">
        <v>8598</v>
      </c>
      <c r="G56" s="16">
        <v>9405</v>
      </c>
      <c r="H56" s="16">
        <v>11484</v>
      </c>
      <c r="I56" s="16">
        <v>12566</v>
      </c>
      <c r="J56" s="16">
        <v>13950</v>
      </c>
      <c r="K56" s="16">
        <v>14400</v>
      </c>
    </row>
    <row r="57" spans="1:11" ht="26.25" customHeight="1">
      <c r="A57" s="9"/>
      <c r="B57" s="15" t="s">
        <v>123</v>
      </c>
      <c r="C57" s="12" t="s">
        <v>124</v>
      </c>
      <c r="D57" s="13" t="s">
        <v>34</v>
      </c>
      <c r="E57" s="16">
        <v>1735</v>
      </c>
      <c r="F57" s="16">
        <v>2181</v>
      </c>
      <c r="G57" s="16">
        <v>2147</v>
      </c>
      <c r="H57" s="16">
        <v>1963</v>
      </c>
      <c r="I57" s="16">
        <v>1947</v>
      </c>
      <c r="J57" s="16">
        <v>1964</v>
      </c>
      <c r="K57" s="16">
        <v>2112</v>
      </c>
    </row>
    <row r="58" spans="1:11" ht="26.25" customHeight="1">
      <c r="A58" s="9"/>
      <c r="B58" s="15" t="s">
        <v>125</v>
      </c>
      <c r="C58" s="12" t="s">
        <v>126</v>
      </c>
      <c r="D58" s="13" t="s">
        <v>103</v>
      </c>
      <c r="E58" s="16">
        <v>606</v>
      </c>
      <c r="F58" s="16">
        <v>505</v>
      </c>
      <c r="G58" s="16">
        <v>565</v>
      </c>
      <c r="H58" s="16">
        <v>727</v>
      </c>
      <c r="I58" s="16">
        <v>747</v>
      </c>
      <c r="J58" s="16">
        <v>784</v>
      </c>
      <c r="K58" s="16">
        <v>790</v>
      </c>
    </row>
    <row r="59" spans="1:11" ht="26.25" customHeight="1">
      <c r="A59" s="9"/>
      <c r="B59" s="15" t="s">
        <v>127</v>
      </c>
      <c r="C59" s="12" t="s">
        <v>128</v>
      </c>
      <c r="D59" s="13" t="s">
        <v>129</v>
      </c>
      <c r="E59" s="16">
        <v>49</v>
      </c>
      <c r="F59" s="16">
        <v>52</v>
      </c>
      <c r="G59" s="16">
        <v>59</v>
      </c>
      <c r="H59" s="16"/>
      <c r="I59" s="16"/>
      <c r="J59" s="16"/>
      <c r="K59" s="16"/>
    </row>
    <row r="60" spans="1:11" ht="26.25" customHeight="1">
      <c r="A60" s="9"/>
      <c r="B60" s="15" t="s">
        <v>130</v>
      </c>
      <c r="C60" s="12" t="s">
        <v>131</v>
      </c>
      <c r="D60" s="13" t="s">
        <v>129</v>
      </c>
      <c r="E60" s="16">
        <v>6</v>
      </c>
      <c r="F60" s="16">
        <v>7</v>
      </c>
      <c r="G60" s="16">
        <v>8</v>
      </c>
      <c r="H60" s="16"/>
      <c r="I60" s="16"/>
      <c r="J60" s="16"/>
      <c r="K60" s="16"/>
    </row>
    <row r="61" spans="1:11" ht="36.75" customHeight="1">
      <c r="A61" s="9"/>
      <c r="B61" s="15" t="s">
        <v>132</v>
      </c>
      <c r="C61" s="12" t="s">
        <v>133</v>
      </c>
      <c r="D61" s="13" t="s">
        <v>134</v>
      </c>
      <c r="E61" s="16">
        <v>159</v>
      </c>
      <c r="F61" s="16">
        <v>132</v>
      </c>
      <c r="G61" s="16">
        <v>119</v>
      </c>
      <c r="H61" s="16">
        <v>134</v>
      </c>
      <c r="I61" s="16">
        <v>137</v>
      </c>
      <c r="J61" s="16">
        <v>167</v>
      </c>
      <c r="K61" s="16">
        <v>140</v>
      </c>
    </row>
    <row r="62" spans="1:11" ht="36.75" customHeight="1">
      <c r="A62" s="9"/>
      <c r="B62" s="17" t="s">
        <v>135</v>
      </c>
      <c r="C62" s="12" t="s">
        <v>136</v>
      </c>
      <c r="D62" s="13" t="s">
        <v>134</v>
      </c>
      <c r="E62" s="16">
        <v>26</v>
      </c>
      <c r="F62" s="16">
        <v>22</v>
      </c>
      <c r="G62" s="16">
        <v>15</v>
      </c>
      <c r="H62" s="16">
        <v>22</v>
      </c>
      <c r="I62" s="16">
        <v>15</v>
      </c>
      <c r="J62" s="16">
        <v>26</v>
      </c>
      <c r="K62" s="16">
        <v>11</v>
      </c>
    </row>
    <row r="63" spans="1:11" ht="15.75" customHeight="1">
      <c r="A63" s="9"/>
      <c r="B63" s="15" t="s">
        <v>137</v>
      </c>
      <c r="C63" s="12" t="s">
        <v>138</v>
      </c>
      <c r="D63" s="13" t="s">
        <v>80</v>
      </c>
      <c r="E63" s="16">
        <v>83</v>
      </c>
      <c r="F63" s="16">
        <v>86</v>
      </c>
      <c r="G63" s="16">
        <v>86</v>
      </c>
      <c r="H63" s="16">
        <v>88</v>
      </c>
      <c r="I63" s="16">
        <v>85</v>
      </c>
      <c r="J63" s="16">
        <v>80</v>
      </c>
      <c r="K63" s="16">
        <v>88</v>
      </c>
    </row>
    <row r="64" spans="1:11" ht="26.25" customHeight="1">
      <c r="A64" s="9"/>
      <c r="B64" s="15" t="s">
        <v>139</v>
      </c>
      <c r="C64" s="12" t="s">
        <v>140</v>
      </c>
      <c r="D64" s="13" t="s">
        <v>16</v>
      </c>
      <c r="E64" s="16">
        <v>33</v>
      </c>
      <c r="F64" s="16">
        <v>28</v>
      </c>
      <c r="G64" s="16">
        <v>20</v>
      </c>
      <c r="H64" s="16">
        <v>21</v>
      </c>
      <c r="I64" s="16">
        <v>14</v>
      </c>
      <c r="J64" s="16">
        <v>18</v>
      </c>
      <c r="K64" s="16">
        <v>10</v>
      </c>
    </row>
    <row r="65" spans="1:11" ht="15.75" customHeight="1">
      <c r="A65" s="9"/>
      <c r="B65" s="17" t="s">
        <v>141</v>
      </c>
      <c r="C65" s="12" t="s">
        <v>142</v>
      </c>
      <c r="D65" s="13" t="s">
        <v>34</v>
      </c>
      <c r="E65" s="16">
        <v>4</v>
      </c>
      <c r="F65" s="16">
        <v>3</v>
      </c>
      <c r="G65" s="16">
        <v>5</v>
      </c>
      <c r="H65" s="16">
        <v>6</v>
      </c>
      <c r="I65" s="16">
        <v>3</v>
      </c>
      <c r="J65" s="16">
        <v>3</v>
      </c>
      <c r="K65" s="16">
        <v>6</v>
      </c>
    </row>
    <row r="66" spans="1:11" ht="15.75" customHeight="1">
      <c r="A66" s="9"/>
      <c r="B66" s="17" t="s">
        <v>143</v>
      </c>
      <c r="C66" s="12" t="s">
        <v>144</v>
      </c>
      <c r="D66" s="13" t="s">
        <v>34</v>
      </c>
      <c r="E66" s="16">
        <v>50</v>
      </c>
      <c r="F66" s="16">
        <v>36</v>
      </c>
      <c r="G66" s="16">
        <v>24</v>
      </c>
      <c r="H66" s="16">
        <v>22</v>
      </c>
      <c r="I66" s="16">
        <v>16</v>
      </c>
      <c r="J66" s="16">
        <v>22</v>
      </c>
      <c r="K66" s="16">
        <v>13</v>
      </c>
    </row>
    <row r="67" spans="1:11" ht="15.75" customHeight="1">
      <c r="A67" s="9"/>
      <c r="B67" s="15" t="s">
        <v>145</v>
      </c>
      <c r="C67" s="12" t="s">
        <v>146</v>
      </c>
      <c r="D67" s="13" t="s">
        <v>16</v>
      </c>
      <c r="E67" s="16">
        <v>45</v>
      </c>
      <c r="F67" s="16">
        <v>31</v>
      </c>
      <c r="G67" s="16">
        <v>25</v>
      </c>
      <c r="H67" s="16">
        <v>35</v>
      </c>
      <c r="I67" s="16">
        <v>34</v>
      </c>
      <c r="J67" s="16">
        <v>22</v>
      </c>
      <c r="K67" s="16">
        <v>22</v>
      </c>
    </row>
    <row r="68" spans="1:11" ht="15.75" customHeight="1">
      <c r="A68" s="9"/>
      <c r="B68" s="15" t="s">
        <v>147</v>
      </c>
      <c r="C68" s="12" t="s">
        <v>148</v>
      </c>
      <c r="D68" s="13" t="s">
        <v>149</v>
      </c>
      <c r="E68" s="16">
        <v>190</v>
      </c>
      <c r="F68" s="16"/>
      <c r="G68" s="16"/>
      <c r="H68" s="16">
        <v>1517</v>
      </c>
      <c r="I68" s="16">
        <v>511.90000000000003</v>
      </c>
      <c r="J68" s="16">
        <v>703.8000000000001</v>
      </c>
      <c r="K68" s="16">
        <v>3.8</v>
      </c>
    </row>
    <row r="69" spans="1:11" ht="15.75" customHeight="1">
      <c r="A69" s="9"/>
      <c r="B69" s="15" t="s">
        <v>150</v>
      </c>
      <c r="C69" s="12" t="s">
        <v>151</v>
      </c>
      <c r="D69" s="13" t="s">
        <v>34</v>
      </c>
      <c r="E69" s="16">
        <v>4</v>
      </c>
      <c r="F69" s="16">
        <v>3</v>
      </c>
      <c r="G69" s="16">
        <v>1</v>
      </c>
      <c r="H69" s="16">
        <v>4</v>
      </c>
      <c r="I69" s="16">
        <v>5</v>
      </c>
      <c r="J69" s="16">
        <v>5</v>
      </c>
      <c r="K69" s="16">
        <v>4</v>
      </c>
    </row>
    <row r="70" spans="1:11" ht="14.25" customHeight="1">
      <c r="A70" s="1"/>
      <c r="B70" s="19"/>
      <c r="C70" s="19"/>
      <c r="D70" s="19"/>
      <c r="E70" s="19"/>
      <c r="F70" s="19"/>
      <c r="G70" s="19"/>
      <c r="H70" s="19"/>
      <c r="I70" s="19"/>
      <c r="J70" s="19"/>
      <c r="K70" s="19"/>
    </row>
  </sheetData>
  <sheetProtection/>
  <mergeCells count="2">
    <mergeCell ref="B2:E2"/>
    <mergeCell ref="B3:E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/>
  <headerFooter alignWithMargins="0">
    <oddFooter>&amp;C&amp;K000000&amp;"Tahoma"&amp;8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RowColHeaders="0" workbookViewId="0" topLeftCell="A1">
      <selection activeCell="A1" sqref="A1"/>
    </sheetView>
  </sheetViews>
  <sheetFormatPr defaultColWidth="10.140625" defaultRowHeight="14.25" customHeight="1"/>
  <cols>
    <col min="1" max="1" width="2.7109375" style="0" customWidth="1"/>
    <col min="2" max="2" width="27.28125" style="0" customWidth="1"/>
    <col min="3" max="9" width="13.57421875" style="0" customWidth="1"/>
  </cols>
  <sheetData>
    <row r="1" spans="1:9" ht="0" customHeight="1" hidden="1">
      <c r="A1" s="20"/>
      <c r="B1" s="21"/>
      <c r="C1" s="2"/>
      <c r="D1" s="22"/>
      <c r="E1" s="22"/>
      <c r="F1" s="22"/>
      <c r="G1" s="22"/>
      <c r="H1" s="22"/>
      <c r="I1" s="22"/>
    </row>
    <row r="2" spans="1:9" ht="38.25" customHeight="1">
      <c r="A2" s="20"/>
      <c r="B2" s="3" t="s">
        <v>152</v>
      </c>
      <c r="C2" s="3"/>
      <c r="D2" s="3"/>
      <c r="E2" s="3"/>
      <c r="F2" s="4"/>
      <c r="G2" s="4"/>
      <c r="H2" s="4"/>
      <c r="I2" s="4"/>
    </row>
    <row r="3" spans="1:9" ht="39.75" customHeight="1">
      <c r="A3" s="20"/>
      <c r="B3" s="5" t="s">
        <v>153</v>
      </c>
      <c r="C3" s="5"/>
      <c r="D3" s="5"/>
      <c r="E3" s="5"/>
      <c r="F3" s="23"/>
      <c r="G3" s="23"/>
      <c r="H3" s="23"/>
      <c r="I3" s="23"/>
    </row>
    <row r="4" spans="1:9" ht="2.25" customHeight="1">
      <c r="A4" s="20"/>
      <c r="B4" s="24"/>
      <c r="C4" s="24"/>
      <c r="D4" s="24"/>
      <c r="E4" s="24"/>
      <c r="F4" s="24"/>
      <c r="G4" s="24"/>
      <c r="H4" s="24"/>
      <c r="I4" s="24"/>
    </row>
    <row r="5" spans="1:9" ht="15.75" customHeight="1">
      <c r="A5" s="25"/>
      <c r="B5" s="10" t="str">
        <f>"Территории"</f>
        <v>Территории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</row>
    <row r="6" spans="1:9" ht="15.75" customHeight="1">
      <c r="A6" s="25"/>
      <c r="B6" s="12" t="s">
        <v>154</v>
      </c>
      <c r="C6" s="14"/>
      <c r="D6" s="14"/>
      <c r="E6" s="14"/>
      <c r="F6" s="14"/>
      <c r="G6" s="14"/>
      <c r="H6" s="14"/>
      <c r="I6" s="14"/>
    </row>
    <row r="7" spans="1:9" ht="15.75" customHeight="1">
      <c r="A7" s="25"/>
      <c r="B7" s="12" t="s">
        <v>155</v>
      </c>
      <c r="C7" s="14"/>
      <c r="D7" s="14"/>
      <c r="E7" s="14"/>
      <c r="F7" s="14"/>
      <c r="G7" s="14"/>
      <c r="H7" s="14"/>
      <c r="I7" s="14"/>
    </row>
    <row r="8" spans="1:9" ht="15.75" customHeight="1">
      <c r="A8" s="25"/>
      <c r="B8" s="12" t="s">
        <v>156</v>
      </c>
      <c r="C8" s="14"/>
      <c r="D8" s="14"/>
      <c r="E8" s="14"/>
      <c r="F8" s="14"/>
      <c r="G8" s="14"/>
      <c r="H8" s="14"/>
      <c r="I8" s="14"/>
    </row>
    <row r="9" spans="1:9" ht="15.75" customHeight="1">
      <c r="A9" s="25"/>
      <c r="B9" s="12" t="s">
        <v>157</v>
      </c>
      <c r="C9" s="14"/>
      <c r="D9" s="14"/>
      <c r="E9" s="14"/>
      <c r="F9" s="14"/>
      <c r="G9" s="14"/>
      <c r="H9" s="14"/>
      <c r="I9" s="14"/>
    </row>
    <row r="10" spans="1:9" ht="15.75" customHeight="1">
      <c r="A10" s="25"/>
      <c r="B10" s="12" t="s">
        <v>158</v>
      </c>
      <c r="C10" s="14"/>
      <c r="D10" s="14"/>
      <c r="E10" s="14"/>
      <c r="F10" s="14"/>
      <c r="G10" s="14"/>
      <c r="H10" s="14"/>
      <c r="I10" s="14"/>
    </row>
    <row r="11" spans="1:9" ht="15.75" customHeight="1">
      <c r="A11" s="25"/>
      <c r="B11" s="12" t="s">
        <v>159</v>
      </c>
      <c r="C11" s="14"/>
      <c r="D11" s="14"/>
      <c r="E11" s="14"/>
      <c r="F11" s="14"/>
      <c r="G11" s="14"/>
      <c r="H11" s="14"/>
      <c r="I11" s="14"/>
    </row>
    <row r="12" spans="1:9" ht="15.75" customHeight="1">
      <c r="A12" s="25"/>
      <c r="B12" s="12" t="s">
        <v>160</v>
      </c>
      <c r="C12" s="14"/>
      <c r="D12" s="14"/>
      <c r="E12" s="14"/>
      <c r="F12" s="14"/>
      <c r="G12" s="14"/>
      <c r="H12" s="14"/>
      <c r="I12" s="14"/>
    </row>
    <row r="13" spans="1:9" ht="15.75" customHeight="1">
      <c r="A13" s="25"/>
      <c r="B13" s="12" t="s">
        <v>161</v>
      </c>
      <c r="C13" s="14"/>
      <c r="D13" s="14"/>
      <c r="E13" s="14"/>
      <c r="F13" s="14"/>
      <c r="G13" s="14"/>
      <c r="H13" s="14"/>
      <c r="I13" s="14"/>
    </row>
    <row r="14" spans="1:9" ht="15.75" customHeight="1">
      <c r="A14" s="25"/>
      <c r="B14" s="12" t="s">
        <v>162</v>
      </c>
      <c r="C14" s="14"/>
      <c r="D14" s="14"/>
      <c r="E14" s="14"/>
      <c r="F14" s="14"/>
      <c r="G14" s="14"/>
      <c r="H14" s="14"/>
      <c r="I14" s="14"/>
    </row>
    <row r="15" spans="1:9" ht="15.75" customHeight="1">
      <c r="A15" s="25"/>
      <c r="B15" s="12" t="s">
        <v>163</v>
      </c>
      <c r="C15" s="14"/>
      <c r="D15" s="14"/>
      <c r="E15" s="14"/>
      <c r="F15" s="14"/>
      <c r="G15" s="14"/>
      <c r="H15" s="14"/>
      <c r="I15" s="14"/>
    </row>
    <row r="16" spans="1:9" ht="15.75" customHeight="1">
      <c r="A16" s="25"/>
      <c r="B16" s="12" t="s">
        <v>164</v>
      </c>
      <c r="C16" s="14"/>
      <c r="D16" s="14"/>
      <c r="E16" s="14"/>
      <c r="F16" s="14"/>
      <c r="G16" s="14"/>
      <c r="H16" s="14"/>
      <c r="I16" s="14"/>
    </row>
    <row r="17" spans="1:9" ht="15.75" customHeight="1">
      <c r="A17" s="25"/>
      <c r="B17" s="12" t="s">
        <v>165</v>
      </c>
      <c r="C17" s="14"/>
      <c r="D17" s="14"/>
      <c r="E17" s="14"/>
      <c r="F17" s="14"/>
      <c r="G17" s="14"/>
      <c r="H17" s="14"/>
      <c r="I17" s="14"/>
    </row>
    <row r="18" spans="1:9" ht="15.75" customHeight="1">
      <c r="A18" s="25"/>
      <c r="B18" s="12" t="s">
        <v>166</v>
      </c>
      <c r="C18" s="14"/>
      <c r="D18" s="14"/>
      <c r="E18" s="14"/>
      <c r="F18" s="14"/>
      <c r="G18" s="14"/>
      <c r="H18" s="14"/>
      <c r="I18" s="14"/>
    </row>
    <row r="19" spans="1:9" ht="15.75" customHeight="1">
      <c r="A19" s="25"/>
      <c r="B19" s="12" t="s">
        <v>167</v>
      </c>
      <c r="C19" s="14"/>
      <c r="D19" s="14"/>
      <c r="E19" s="14"/>
      <c r="F19" s="14"/>
      <c r="G19" s="14"/>
      <c r="H19" s="14"/>
      <c r="I19" s="14"/>
    </row>
    <row r="20" spans="1:9" ht="15.75" customHeight="1">
      <c r="A20" s="25"/>
      <c r="B20" s="12" t="s">
        <v>168</v>
      </c>
      <c r="C20" s="14"/>
      <c r="D20" s="14"/>
      <c r="E20" s="14"/>
      <c r="F20" s="14"/>
      <c r="G20" s="14"/>
      <c r="H20" s="14"/>
      <c r="I20" s="14"/>
    </row>
    <row r="21" spans="1:9" ht="15.75" customHeight="1">
      <c r="A21" s="25"/>
      <c r="B21" s="12" t="s">
        <v>169</v>
      </c>
      <c r="C21" s="14"/>
      <c r="D21" s="14"/>
      <c r="E21" s="14"/>
      <c r="F21" s="14"/>
      <c r="G21" s="14"/>
      <c r="H21" s="14"/>
      <c r="I21" s="14"/>
    </row>
    <row r="22" spans="1:9" ht="15.75" customHeight="1">
      <c r="A22" s="25"/>
      <c r="B22" s="12" t="s">
        <v>170</v>
      </c>
      <c r="C22" s="14"/>
      <c r="D22" s="14"/>
      <c r="E22" s="14"/>
      <c r="F22" s="14"/>
      <c r="G22" s="14"/>
      <c r="H22" s="14"/>
      <c r="I22" s="14"/>
    </row>
    <row r="23" spans="1:9" ht="15.75" customHeight="1">
      <c r="A23" s="25"/>
      <c r="B23" s="12" t="s">
        <v>171</v>
      </c>
      <c r="C23" s="14"/>
      <c r="D23" s="14"/>
      <c r="E23" s="14"/>
      <c r="F23" s="14"/>
      <c r="G23" s="14"/>
      <c r="H23" s="14"/>
      <c r="I23" s="14"/>
    </row>
    <row r="24" spans="1:9" ht="15.75" customHeight="1">
      <c r="A24" s="25"/>
      <c r="B24" s="12" t="s">
        <v>172</v>
      </c>
      <c r="C24" s="14"/>
      <c r="D24" s="14"/>
      <c r="E24" s="14"/>
      <c r="F24" s="14"/>
      <c r="G24" s="14"/>
      <c r="H24" s="14"/>
      <c r="I24" s="14"/>
    </row>
    <row r="25" spans="1:9" ht="15.75" customHeight="1">
      <c r="A25" s="25"/>
      <c r="B25" s="12" t="s">
        <v>173</v>
      </c>
      <c r="C25" s="14"/>
      <c r="D25" s="14"/>
      <c r="E25" s="14"/>
      <c r="F25" s="14"/>
      <c r="G25" s="14"/>
      <c r="H25" s="14"/>
      <c r="I25" s="14"/>
    </row>
    <row r="26" spans="1:9" ht="14.25" customHeight="1">
      <c r="A26" s="20"/>
      <c r="B26" s="26"/>
      <c r="C26" s="26"/>
      <c r="D26" s="26"/>
      <c r="E26" s="26"/>
      <c r="F26" s="26"/>
      <c r="G26" s="26"/>
      <c r="H26" s="26"/>
      <c r="I26" s="26"/>
    </row>
  </sheetData>
  <sheetProtection/>
  <mergeCells count="2">
    <mergeCell ref="B2:E2"/>
    <mergeCell ref="B3:E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geOrder="overThenDown" paperSize="9"/>
  <headerFooter alignWithMargins="0">
    <oddFooter>&amp;C&amp;K000000&amp;"Tahoma"&amp;8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